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450" yWindow="90" windowWidth="8505" windowHeight="4530"/>
  </bookViews>
  <sheets>
    <sheet name="Sheet1 (2)" sheetId="4" r:id="rId1"/>
    <sheet name="正確" sheetId="1" r:id="rId2"/>
    <sheet name="Sheet2" sheetId="2" r:id="rId3"/>
    <sheet name="Sheet3" sheetId="3" r:id="rId4"/>
  </sheets>
  <calcPr calcId="145621"/>
</workbook>
</file>

<file path=xl/calcChain.xml><?xml version="1.0" encoding="utf-8"?>
<calcChain xmlns="http://schemas.openxmlformats.org/spreadsheetml/2006/main">
  <c r="B19" i="4" l="1"/>
  <c r="C19" i="4"/>
  <c r="E19" i="4"/>
  <c r="E19" i="1"/>
  <c r="C19" i="1"/>
  <c r="B19" i="1"/>
</calcChain>
</file>

<file path=xl/sharedStrings.xml><?xml version="1.0" encoding="utf-8"?>
<sst xmlns="http://schemas.openxmlformats.org/spreadsheetml/2006/main" count="83" uniqueCount="79">
  <si>
    <t>102年上半年申請參加社區營造補助各分局輔導配置表</t>
    <phoneticPr fontId="1" type="noConversion"/>
  </si>
  <si>
    <t>分局別</t>
    <phoneticPr fontId="1" type="noConversion"/>
  </si>
  <si>
    <t>里及社區守望相助隊隊數</t>
    <phoneticPr fontId="1" type="noConversion"/>
  </si>
  <si>
    <t>區數</t>
    <phoneticPr fontId="1" type="noConversion"/>
  </si>
  <si>
    <t>提報隊數</t>
    <phoneticPr fontId="1" type="noConversion"/>
  </si>
  <si>
    <t>備考</t>
    <phoneticPr fontId="1" type="noConversion"/>
  </si>
  <si>
    <t>板橋分局</t>
    <phoneticPr fontId="1" type="noConversion"/>
  </si>
  <si>
    <t>海山分局</t>
    <phoneticPr fontId="1" type="noConversion"/>
  </si>
  <si>
    <t>新莊分局</t>
    <phoneticPr fontId="1" type="noConversion"/>
  </si>
  <si>
    <t>三重分局</t>
    <phoneticPr fontId="1" type="noConversion"/>
  </si>
  <si>
    <t>永和分局</t>
    <phoneticPr fontId="1" type="noConversion"/>
  </si>
  <si>
    <t>中和第一分局</t>
    <phoneticPr fontId="1" type="noConversion"/>
  </si>
  <si>
    <t>中和第二分局</t>
    <phoneticPr fontId="1" type="noConversion"/>
  </si>
  <si>
    <t>三峽分局</t>
    <phoneticPr fontId="1" type="noConversion"/>
  </si>
  <si>
    <t>樹林分局</t>
    <phoneticPr fontId="1" type="noConversion"/>
  </si>
  <si>
    <t>土城分局</t>
    <phoneticPr fontId="1" type="noConversion"/>
  </si>
  <si>
    <t>新店分局</t>
    <phoneticPr fontId="1" type="noConversion"/>
  </si>
  <si>
    <t>蘆洲分局</t>
    <phoneticPr fontId="1" type="noConversion"/>
  </si>
  <si>
    <t>淡水分局</t>
    <phoneticPr fontId="1" type="noConversion"/>
  </si>
  <si>
    <t>汐止分局</t>
    <phoneticPr fontId="1" type="noConversion"/>
  </si>
  <si>
    <t>瑞芳分局</t>
    <phoneticPr fontId="1" type="noConversion"/>
  </si>
  <si>
    <t>金山分局</t>
    <phoneticPr fontId="1" type="noConversion"/>
  </si>
  <si>
    <t>合計</t>
    <phoneticPr fontId="1" type="noConversion"/>
  </si>
  <si>
    <t>區別</t>
    <phoneticPr fontId="1" type="noConversion"/>
  </si>
  <si>
    <t>板橋區</t>
    <phoneticPr fontId="1" type="noConversion"/>
  </si>
  <si>
    <t>板橋區</t>
    <phoneticPr fontId="1" type="noConversion"/>
  </si>
  <si>
    <t>新莊、泰山、林口</t>
    <phoneticPr fontId="1" type="noConversion"/>
  </si>
  <si>
    <t>三重</t>
    <phoneticPr fontId="1" type="noConversion"/>
  </si>
  <si>
    <t>永和</t>
    <phoneticPr fontId="1" type="noConversion"/>
  </si>
  <si>
    <t>中和</t>
    <phoneticPr fontId="1" type="noConversion"/>
  </si>
  <si>
    <t>三峽、鶯歌</t>
    <phoneticPr fontId="1" type="noConversion"/>
  </si>
  <si>
    <t>樹林</t>
    <phoneticPr fontId="1" type="noConversion"/>
  </si>
  <si>
    <t>土城</t>
    <phoneticPr fontId="1" type="noConversion"/>
  </si>
  <si>
    <t>新店、坪林、深坑、石碇、烏來</t>
    <phoneticPr fontId="1" type="noConversion"/>
  </si>
  <si>
    <t>蘆洲、五股、八里</t>
    <phoneticPr fontId="1" type="noConversion"/>
  </si>
  <si>
    <t>淡水</t>
    <phoneticPr fontId="1" type="noConversion"/>
  </si>
  <si>
    <t>汐止</t>
    <phoneticPr fontId="1" type="noConversion"/>
  </si>
  <si>
    <t>瑞芳</t>
    <phoneticPr fontId="1" type="noConversion"/>
  </si>
  <si>
    <t>金山、萬里、石門</t>
    <phoneticPr fontId="1" type="noConversion"/>
  </si>
  <si>
    <t>29區</t>
    <phoneticPr fontId="1" type="noConversion"/>
  </si>
  <si>
    <t>一、本表輔導隊數(統計至101
    年10月31日)僅供參考，
    應針對實際運作良好之守
    望相助隊積極輔導申請，
    並於101年12月31日前受理
    申請完畢。
二、101年度已申請補助者，
    本年度不得再提出申請。</t>
    <phoneticPr fontId="1" type="noConversion"/>
  </si>
  <si>
    <t>分局別</t>
    <phoneticPr fontId="1" type="noConversion"/>
  </si>
  <si>
    <t>區數</t>
    <phoneticPr fontId="1" type="noConversion"/>
  </si>
  <si>
    <t>區別</t>
    <phoneticPr fontId="1" type="noConversion"/>
  </si>
  <si>
    <t>提報隊數</t>
    <phoneticPr fontId="1" type="noConversion"/>
  </si>
  <si>
    <t>備考</t>
    <phoneticPr fontId="1" type="noConversion"/>
  </si>
  <si>
    <t>板橋分局</t>
    <phoneticPr fontId="1" type="noConversion"/>
  </si>
  <si>
    <t>海山分局</t>
    <phoneticPr fontId="1" type="noConversion"/>
  </si>
  <si>
    <t>新莊分局</t>
    <phoneticPr fontId="1" type="noConversion"/>
  </si>
  <si>
    <t>三重分局</t>
    <phoneticPr fontId="1" type="noConversion"/>
  </si>
  <si>
    <t>永和分局</t>
    <phoneticPr fontId="1" type="noConversion"/>
  </si>
  <si>
    <t>中和第一分局</t>
    <phoneticPr fontId="1" type="noConversion"/>
  </si>
  <si>
    <t>中和第二分局</t>
    <phoneticPr fontId="1" type="noConversion"/>
  </si>
  <si>
    <t>三峽分局</t>
    <phoneticPr fontId="1" type="noConversion"/>
  </si>
  <si>
    <t>樹林分局</t>
    <phoneticPr fontId="1" type="noConversion"/>
  </si>
  <si>
    <t>土城分局</t>
    <phoneticPr fontId="1" type="noConversion"/>
  </si>
  <si>
    <t>新店分局</t>
    <phoneticPr fontId="1" type="noConversion"/>
  </si>
  <si>
    <t>蘆洲分局</t>
    <phoneticPr fontId="1" type="noConversion"/>
  </si>
  <si>
    <t>淡水分局</t>
    <phoneticPr fontId="1" type="noConversion"/>
  </si>
  <si>
    <t>汐止分局</t>
    <phoneticPr fontId="1" type="noConversion"/>
  </si>
  <si>
    <t>瑞芳分局</t>
    <phoneticPr fontId="1" type="noConversion"/>
  </si>
  <si>
    <t>金山分局</t>
    <phoneticPr fontId="1" type="noConversion"/>
  </si>
  <si>
    <t>新莊、泰山、林口區</t>
    <phoneticPr fontId="1" type="noConversion"/>
  </si>
  <si>
    <t>金山、萬里、石門區</t>
    <phoneticPr fontId="1" type="noConversion"/>
  </si>
  <si>
    <t>土城區</t>
    <phoneticPr fontId="1" type="noConversion"/>
  </si>
  <si>
    <t>板橋區</t>
    <phoneticPr fontId="1" type="noConversion"/>
  </si>
  <si>
    <t>三重區</t>
    <phoneticPr fontId="1" type="noConversion"/>
  </si>
  <si>
    <t>永和區</t>
    <phoneticPr fontId="1" type="noConversion"/>
  </si>
  <si>
    <t>中和區</t>
    <phoneticPr fontId="1" type="noConversion"/>
  </si>
  <si>
    <t>三峽、鶯歌區</t>
    <phoneticPr fontId="1" type="noConversion"/>
  </si>
  <si>
    <t>樹林區</t>
    <phoneticPr fontId="1" type="noConversion"/>
  </si>
  <si>
    <t>新店、坪林、深坑、石碇、烏來區</t>
    <phoneticPr fontId="1" type="noConversion"/>
  </si>
  <si>
    <t>蘆洲、五股、八里區</t>
    <phoneticPr fontId="1" type="noConversion"/>
  </si>
  <si>
    <t>淡水、三芝區</t>
    <phoneticPr fontId="1" type="noConversion"/>
  </si>
  <si>
    <t>汐止區</t>
    <phoneticPr fontId="1" type="noConversion"/>
  </si>
  <si>
    <t>瑞芳、雙溪、平溪、貢寮區</t>
    <phoneticPr fontId="1" type="noConversion"/>
  </si>
  <si>
    <t>里守望相助隊隊數</t>
    <phoneticPr fontId="1" type="noConversion"/>
  </si>
  <si>
    <r>
      <t>一、本表輔導隊數（統計至104年5月31日）僅供參考，應針對實際運作良好之守望相助隊積極輔導申請，並於104年8月1日前受理申請完畢。
二、104年同一里於</t>
    </r>
    <r>
      <rPr>
        <b/>
        <u/>
        <sz val="12"/>
        <rFont val="標楷體"/>
        <family val="4"/>
        <charset val="136"/>
      </rPr>
      <t>每2年以補助1次為限</t>
    </r>
    <r>
      <rPr>
        <sz val="12"/>
        <rFont val="標楷體"/>
        <family val="4"/>
        <charset val="136"/>
      </rPr>
      <t>，當年度不得重覆申請內政部經費補助，對於未曾接受補助者得列為優先受理申請補助對象。
三、提報隊數基準以（1隊至20隊提報1 隊，21隊至60隊提報2隊，61隊以上至少提報3隊）。</t>
    </r>
    <phoneticPr fontId="1" type="noConversion"/>
  </si>
  <si>
    <t>新北市政府104年下半年申請參與加速推動社區治安營造補助各警察分局輔導配置表</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</si>
</sst>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0">
    <font>
      <sz val="12"/>
      <name val="新細明體"/>
      <family val="1"/>
      <charset val="136"/>
    </font>
    <font>
      <sz val="9"/>
      <name val="新細明體"/>
      <family val="1"/>
      <charset val="136"/>
    </font>
    <font>
      <sz val="9"/>
      <name val="新細明體"/>
      <family val="1"/>
      <charset val="136"/>
    </font>
    <font>
      <sz val="9"/>
      <name val="新細明體"/>
      <family val="1"/>
      <charset val="136"/>
    </font>
    <font>
      <sz val="14"/>
      <color indexed="8"/>
      <name val="標楷體"/>
      <family val="4"/>
      <charset val="136"/>
    </font>
    <font>
      <sz val="12"/>
      <name val="標楷體"/>
      <family val="4"/>
      <charset val="136"/>
    </font>
    <font>
      <sz val="16"/>
      <name val="標楷體"/>
      <family val="4"/>
      <charset val="136"/>
    </font>
    <font>
      <sz val="14"/>
      <name val="標楷體"/>
      <family val="4"/>
      <charset val="136"/>
    </font>
    <font>
      <b/>
      <sz val="14"/>
      <name val="標楷體"/>
      <family val="4"/>
      <charset val="136"/>
    </font>
    <font>
      <b/>
      <u/>
      <sz val="12"/>
      <name val="標楷體"/>
      <family val="4"/>
      <charset val="136"/>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s>
  <cellStyleXfs count="1">
    <xf numFmtId="0" fontId="0" fillId="0" borderId="0"/>
  </cellStyleXfs>
  <cellXfs count="16">
    <xf numFmtId="0" fontId="0" fillId="0" borderId="0" xfId="0"/>
    <xf numFmtId="0" fontId="4" fillId="0" borderId="1" xfId="0" applyFont="1" applyBorder="1" applyAlignment="1">
      <alignment horizontal="center" vertical="center" shrinkToFit="1"/>
    </xf>
    <xf numFmtId="0" fontId="4" fillId="0" borderId="1" xfId="0" applyFont="1" applyFill="1" applyBorder="1" applyAlignment="1">
      <alignment horizontal="center" vertical="center" shrinkToFit="1"/>
    </xf>
    <xf numFmtId="0" fontId="5" fillId="0" borderId="0" xfId="0" applyFont="1"/>
    <xf numFmtId="0" fontId="5" fillId="0" borderId="1" xfId="0" applyFont="1" applyBorder="1"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6" fillId="0" borderId="0" xfId="0" applyFont="1" applyAlignment="1">
      <alignment vertical="center"/>
    </xf>
    <xf numFmtId="0" fontId="5" fillId="0" borderId="1" xfId="0" applyFont="1" applyBorder="1" applyAlignment="1">
      <alignment horizontal="center" vertical="center" wrapText="1"/>
    </xf>
    <xf numFmtId="0" fontId="5" fillId="0" borderId="2" xfId="0" applyFont="1" applyBorder="1" applyAlignment="1">
      <alignment horizontal="left" vertical="top" wrapText="1"/>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8" fillId="0" borderId="5" xfId="0" applyFont="1" applyBorder="1" applyAlignment="1">
      <alignment horizontal="center" vertical="center"/>
    </xf>
    <xf numFmtId="0" fontId="6" fillId="0" borderId="5" xfId="0" applyFont="1" applyBorder="1" applyAlignment="1">
      <alignment horizontal="center"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tabSelected="1" workbookViewId="0">
      <selection activeCell="H4" sqref="H4"/>
    </sheetView>
  </sheetViews>
  <sheetFormatPr defaultRowHeight="16.5"/>
  <cols>
    <col min="1" max="1" width="10" style="3" customWidth="1"/>
    <col min="2" max="2" width="17.5" style="3" customWidth="1"/>
    <col min="3" max="3" width="9.125" style="3" customWidth="1"/>
    <col min="4" max="4" width="17.75" style="3" customWidth="1"/>
    <col min="5" max="5" width="6.25" style="3" customWidth="1"/>
    <col min="6" max="6" width="34.375" style="3" customWidth="1"/>
    <col min="7" max="16384" width="9" style="3"/>
  </cols>
  <sheetData>
    <row r="1" spans="1:7" ht="42" customHeight="1">
      <c r="A1" s="14" t="s">
        <v>78</v>
      </c>
      <c r="B1" s="14"/>
      <c r="C1" s="14"/>
      <c r="D1" s="14"/>
      <c r="E1" s="14"/>
      <c r="F1" s="14"/>
      <c r="G1" s="9"/>
    </row>
    <row r="2" spans="1:7" s="5" customFormat="1" ht="42" customHeight="1">
      <c r="A2" s="7" t="s">
        <v>41</v>
      </c>
      <c r="B2" s="8" t="s">
        <v>76</v>
      </c>
      <c r="C2" s="7" t="s">
        <v>42</v>
      </c>
      <c r="D2" s="7" t="s">
        <v>43</v>
      </c>
      <c r="E2" s="8" t="s">
        <v>44</v>
      </c>
      <c r="F2" s="7" t="s">
        <v>45</v>
      </c>
      <c r="G2" s="6"/>
    </row>
    <row r="3" spans="1:7" s="5" customFormat="1" ht="42" customHeight="1">
      <c r="A3" s="1" t="s">
        <v>46</v>
      </c>
      <c r="B3" s="1">
        <v>38</v>
      </c>
      <c r="C3" s="7">
        <v>0.5</v>
      </c>
      <c r="D3" s="7" t="s">
        <v>65</v>
      </c>
      <c r="E3" s="7">
        <v>2</v>
      </c>
      <c r="F3" s="11" t="s">
        <v>77</v>
      </c>
    </row>
    <row r="4" spans="1:7" s="5" customFormat="1" ht="42" customHeight="1">
      <c r="A4" s="1" t="s">
        <v>47</v>
      </c>
      <c r="B4" s="1">
        <v>52</v>
      </c>
      <c r="C4" s="7">
        <v>0.5</v>
      </c>
      <c r="D4" s="7" t="s">
        <v>65</v>
      </c>
      <c r="E4" s="7">
        <v>2</v>
      </c>
      <c r="F4" s="12"/>
    </row>
    <row r="5" spans="1:7" s="5" customFormat="1" ht="42" customHeight="1">
      <c r="A5" s="1" t="s">
        <v>48</v>
      </c>
      <c r="B5" s="1">
        <v>45</v>
      </c>
      <c r="C5" s="7">
        <v>3</v>
      </c>
      <c r="D5" s="8" t="s">
        <v>62</v>
      </c>
      <c r="E5" s="7">
        <v>2</v>
      </c>
      <c r="F5" s="12"/>
    </row>
    <row r="6" spans="1:7" s="5" customFormat="1" ht="42" customHeight="1">
      <c r="A6" s="1" t="s">
        <v>49</v>
      </c>
      <c r="B6" s="1">
        <v>93</v>
      </c>
      <c r="C6" s="7">
        <v>1</v>
      </c>
      <c r="D6" s="7" t="s">
        <v>66</v>
      </c>
      <c r="E6" s="7">
        <v>3</v>
      </c>
      <c r="F6" s="12"/>
    </row>
    <row r="7" spans="1:7" s="5" customFormat="1" ht="42" customHeight="1">
      <c r="A7" s="1" t="s">
        <v>50</v>
      </c>
      <c r="B7" s="1">
        <v>46</v>
      </c>
      <c r="C7" s="7">
        <v>1</v>
      </c>
      <c r="D7" s="7" t="s">
        <v>67</v>
      </c>
      <c r="E7" s="7">
        <v>2</v>
      </c>
      <c r="F7" s="12"/>
    </row>
    <row r="8" spans="1:7" s="5" customFormat="1" ht="42" customHeight="1">
      <c r="A8" s="1" t="s">
        <v>51</v>
      </c>
      <c r="B8" s="1">
        <v>50</v>
      </c>
      <c r="C8" s="7">
        <v>0.5</v>
      </c>
      <c r="D8" s="7" t="s">
        <v>68</v>
      </c>
      <c r="E8" s="7">
        <v>2</v>
      </c>
      <c r="F8" s="12"/>
    </row>
    <row r="9" spans="1:7" s="5" customFormat="1" ht="42" customHeight="1">
      <c r="A9" s="1" t="s">
        <v>52</v>
      </c>
      <c r="B9" s="1">
        <v>42</v>
      </c>
      <c r="C9" s="7">
        <v>0.5</v>
      </c>
      <c r="D9" s="7" t="s">
        <v>68</v>
      </c>
      <c r="E9" s="7">
        <v>2</v>
      </c>
      <c r="F9" s="12"/>
    </row>
    <row r="10" spans="1:7" s="5" customFormat="1" ht="42" customHeight="1">
      <c r="A10" s="2" t="s">
        <v>53</v>
      </c>
      <c r="B10" s="1">
        <v>16</v>
      </c>
      <c r="C10" s="7">
        <v>2</v>
      </c>
      <c r="D10" s="7" t="s">
        <v>69</v>
      </c>
      <c r="E10" s="7">
        <v>1</v>
      </c>
      <c r="F10" s="12"/>
    </row>
    <row r="11" spans="1:7" s="5" customFormat="1" ht="42" customHeight="1">
      <c r="A11" s="2" t="s">
        <v>54</v>
      </c>
      <c r="B11" s="1">
        <v>37</v>
      </c>
      <c r="C11" s="7">
        <v>1</v>
      </c>
      <c r="D11" s="7" t="s">
        <v>70</v>
      </c>
      <c r="E11" s="7">
        <v>2</v>
      </c>
      <c r="F11" s="12"/>
    </row>
    <row r="12" spans="1:7" s="5" customFormat="1" ht="42" customHeight="1">
      <c r="A12" s="1" t="s">
        <v>55</v>
      </c>
      <c r="B12" s="1">
        <v>35</v>
      </c>
      <c r="C12" s="7">
        <v>1</v>
      </c>
      <c r="D12" s="7" t="s">
        <v>64</v>
      </c>
      <c r="E12" s="7">
        <v>2</v>
      </c>
      <c r="F12" s="12"/>
    </row>
    <row r="13" spans="1:7" s="5" customFormat="1" ht="42" customHeight="1">
      <c r="A13" s="1" t="s">
        <v>56</v>
      </c>
      <c r="B13" s="1">
        <v>15</v>
      </c>
      <c r="C13" s="7">
        <v>5</v>
      </c>
      <c r="D13" s="10" t="s">
        <v>71</v>
      </c>
      <c r="E13" s="7">
        <v>1</v>
      </c>
      <c r="F13" s="12"/>
    </row>
    <row r="14" spans="1:7" s="5" customFormat="1" ht="42" customHeight="1">
      <c r="A14" s="1" t="s">
        <v>57</v>
      </c>
      <c r="B14" s="1">
        <v>35</v>
      </c>
      <c r="C14" s="7">
        <v>3</v>
      </c>
      <c r="D14" s="8" t="s">
        <v>72</v>
      </c>
      <c r="E14" s="7">
        <v>2</v>
      </c>
      <c r="F14" s="12"/>
    </row>
    <row r="15" spans="1:7" s="5" customFormat="1" ht="42" customHeight="1">
      <c r="A15" s="1" t="s">
        <v>58</v>
      </c>
      <c r="B15" s="1">
        <v>26</v>
      </c>
      <c r="C15" s="7">
        <v>2</v>
      </c>
      <c r="D15" s="7" t="s">
        <v>73</v>
      </c>
      <c r="E15" s="7">
        <v>2</v>
      </c>
      <c r="F15" s="12"/>
    </row>
    <row r="16" spans="1:7" s="5" customFormat="1" ht="42" customHeight="1">
      <c r="A16" s="1" t="s">
        <v>59</v>
      </c>
      <c r="B16" s="1">
        <v>23</v>
      </c>
      <c r="C16" s="7">
        <v>1</v>
      </c>
      <c r="D16" s="7" t="s">
        <v>74</v>
      </c>
      <c r="E16" s="7">
        <v>2</v>
      </c>
      <c r="F16" s="12"/>
    </row>
    <row r="17" spans="1:6" s="5" customFormat="1" ht="42" customHeight="1">
      <c r="A17" s="1" t="s">
        <v>60</v>
      </c>
      <c r="B17" s="1">
        <v>16</v>
      </c>
      <c r="C17" s="7">
        <v>4</v>
      </c>
      <c r="D17" s="8" t="s">
        <v>75</v>
      </c>
      <c r="E17" s="7">
        <v>1</v>
      </c>
      <c r="F17" s="12"/>
    </row>
    <row r="18" spans="1:6" s="5" customFormat="1" ht="42" customHeight="1">
      <c r="A18" s="1" t="s">
        <v>61</v>
      </c>
      <c r="B18" s="1">
        <v>4</v>
      </c>
      <c r="C18" s="7">
        <v>3</v>
      </c>
      <c r="D18" s="8" t="s">
        <v>63</v>
      </c>
      <c r="E18" s="7">
        <v>1</v>
      </c>
      <c r="F18" s="12"/>
    </row>
    <row r="19" spans="1:6" s="5" customFormat="1" ht="42" customHeight="1">
      <c r="A19" s="7" t="s">
        <v>22</v>
      </c>
      <c r="B19" s="7">
        <f>SUM(B3:B18)</f>
        <v>573</v>
      </c>
      <c r="C19" s="7">
        <f>SUM(C3:C18)</f>
        <v>29</v>
      </c>
      <c r="D19" s="7"/>
      <c r="E19" s="7">
        <f>SUM(E3:E18)</f>
        <v>29</v>
      </c>
      <c r="F19" s="13"/>
    </row>
  </sheetData>
  <mergeCells count="2">
    <mergeCell ref="F3:F19"/>
    <mergeCell ref="A1:F1"/>
  </mergeCells>
  <phoneticPr fontId="1" type="noConversion"/>
  <printOptions horizontalCentered="1"/>
  <pageMargins left="0.39370078740157483" right="0.39370078740157483" top="0.39370078740157483" bottom="0.39370078740157483"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topLeftCell="A4" workbookViewId="0">
      <selection activeCell="F3" sqref="F3:F19"/>
    </sheetView>
  </sheetViews>
  <sheetFormatPr defaultRowHeight="16.5"/>
  <cols>
    <col min="1" max="1" width="10" style="3" customWidth="1"/>
    <col min="2" max="2" width="16.25" style="3" customWidth="1"/>
    <col min="3" max="3" width="9.125" style="3" customWidth="1"/>
    <col min="4" max="4" width="17.75" style="3" customWidth="1"/>
    <col min="5" max="5" width="7.25" style="3" customWidth="1"/>
    <col min="6" max="6" width="29.375" style="3" customWidth="1"/>
    <col min="7" max="16384" width="9" style="3"/>
  </cols>
  <sheetData>
    <row r="1" spans="1:7" ht="40.5" customHeight="1">
      <c r="A1" s="15" t="s">
        <v>0</v>
      </c>
      <c r="B1" s="15"/>
      <c r="C1" s="15"/>
      <c r="D1" s="15"/>
      <c r="E1" s="15"/>
      <c r="F1" s="15"/>
      <c r="G1" s="9"/>
    </row>
    <row r="2" spans="1:7" s="5" customFormat="1" ht="40.5" customHeight="1">
      <c r="A2" s="7" t="s">
        <v>1</v>
      </c>
      <c r="B2" s="8" t="s">
        <v>2</v>
      </c>
      <c r="C2" s="7" t="s">
        <v>3</v>
      </c>
      <c r="D2" s="7" t="s">
        <v>23</v>
      </c>
      <c r="E2" s="8" t="s">
        <v>4</v>
      </c>
      <c r="F2" s="7" t="s">
        <v>5</v>
      </c>
      <c r="G2" s="6"/>
    </row>
    <row r="3" spans="1:7" s="5" customFormat="1" ht="35.25" customHeight="1">
      <c r="A3" s="1" t="s">
        <v>6</v>
      </c>
      <c r="B3" s="1">
        <v>37</v>
      </c>
      <c r="C3" s="4">
        <v>0.5</v>
      </c>
      <c r="D3" s="4" t="s">
        <v>24</v>
      </c>
      <c r="E3" s="4">
        <v>3</v>
      </c>
      <c r="F3" s="11" t="s">
        <v>40</v>
      </c>
    </row>
    <row r="4" spans="1:7" s="5" customFormat="1" ht="35.25" customHeight="1">
      <c r="A4" s="1" t="s">
        <v>7</v>
      </c>
      <c r="B4" s="1">
        <v>45</v>
      </c>
      <c r="C4" s="4">
        <v>0.5</v>
      </c>
      <c r="D4" s="4" t="s">
        <v>25</v>
      </c>
      <c r="E4" s="4">
        <v>3</v>
      </c>
      <c r="F4" s="12"/>
    </row>
    <row r="5" spans="1:7" s="5" customFormat="1" ht="35.25" customHeight="1">
      <c r="A5" s="1" t="s">
        <v>8</v>
      </c>
      <c r="B5" s="1">
        <v>42</v>
      </c>
      <c r="C5" s="4">
        <v>3</v>
      </c>
      <c r="D5" s="4" t="s">
        <v>26</v>
      </c>
      <c r="E5" s="4">
        <v>3</v>
      </c>
      <c r="F5" s="12"/>
    </row>
    <row r="6" spans="1:7" s="5" customFormat="1" ht="35.25" customHeight="1">
      <c r="A6" s="1" t="s">
        <v>9</v>
      </c>
      <c r="B6" s="1">
        <v>95</v>
      </c>
      <c r="C6" s="4">
        <v>1</v>
      </c>
      <c r="D6" s="4" t="s">
        <v>27</v>
      </c>
      <c r="E6" s="4">
        <v>3</v>
      </c>
      <c r="F6" s="12"/>
    </row>
    <row r="7" spans="1:7" s="5" customFormat="1" ht="35.25" customHeight="1">
      <c r="A7" s="1" t="s">
        <v>10</v>
      </c>
      <c r="B7" s="1">
        <v>46</v>
      </c>
      <c r="C7" s="4">
        <v>1</v>
      </c>
      <c r="D7" s="4" t="s">
        <v>28</v>
      </c>
      <c r="E7" s="4">
        <v>2</v>
      </c>
      <c r="F7" s="12"/>
    </row>
    <row r="8" spans="1:7" s="5" customFormat="1" ht="35.25" customHeight="1">
      <c r="A8" s="1" t="s">
        <v>11</v>
      </c>
      <c r="B8" s="1">
        <v>50</v>
      </c>
      <c r="C8" s="4">
        <v>0.5</v>
      </c>
      <c r="D8" s="4" t="s">
        <v>29</v>
      </c>
      <c r="E8" s="4">
        <v>2</v>
      </c>
      <c r="F8" s="12"/>
    </row>
    <row r="9" spans="1:7" s="5" customFormat="1" ht="35.25" customHeight="1">
      <c r="A9" s="1" t="s">
        <v>12</v>
      </c>
      <c r="B9" s="1">
        <v>42</v>
      </c>
      <c r="C9" s="4">
        <v>0.5</v>
      </c>
      <c r="D9" s="4" t="s">
        <v>29</v>
      </c>
      <c r="E9" s="4">
        <v>2</v>
      </c>
      <c r="F9" s="12"/>
    </row>
    <row r="10" spans="1:7" s="5" customFormat="1" ht="35.25" customHeight="1">
      <c r="A10" s="2" t="s">
        <v>13</v>
      </c>
      <c r="B10" s="1">
        <v>15</v>
      </c>
      <c r="C10" s="4">
        <v>2</v>
      </c>
      <c r="D10" s="4" t="s">
        <v>30</v>
      </c>
      <c r="E10" s="4">
        <v>1</v>
      </c>
      <c r="F10" s="12"/>
    </row>
    <row r="11" spans="1:7" s="5" customFormat="1" ht="35.25" customHeight="1">
      <c r="A11" s="2" t="s">
        <v>14</v>
      </c>
      <c r="B11" s="1">
        <v>39</v>
      </c>
      <c r="C11" s="4">
        <v>1</v>
      </c>
      <c r="D11" s="4" t="s">
        <v>31</v>
      </c>
      <c r="E11" s="4">
        <v>1</v>
      </c>
      <c r="F11" s="12"/>
    </row>
    <row r="12" spans="1:7" s="5" customFormat="1" ht="35.25" customHeight="1">
      <c r="A12" s="1" t="s">
        <v>15</v>
      </c>
      <c r="B12" s="1">
        <v>38</v>
      </c>
      <c r="C12" s="4">
        <v>1</v>
      </c>
      <c r="D12" s="4" t="s">
        <v>32</v>
      </c>
      <c r="E12" s="4">
        <v>1</v>
      </c>
      <c r="F12" s="12"/>
    </row>
    <row r="13" spans="1:7" s="5" customFormat="1" ht="35.25" customHeight="1">
      <c r="A13" s="1" t="s">
        <v>16</v>
      </c>
      <c r="B13" s="1">
        <v>10</v>
      </c>
      <c r="C13" s="4">
        <v>5</v>
      </c>
      <c r="D13" s="10" t="s">
        <v>33</v>
      </c>
      <c r="E13" s="4">
        <v>2</v>
      </c>
      <c r="F13" s="12"/>
    </row>
    <row r="14" spans="1:7" s="5" customFormat="1" ht="35.25" customHeight="1">
      <c r="A14" s="1" t="s">
        <v>17</v>
      </c>
      <c r="B14" s="1">
        <v>35</v>
      </c>
      <c r="C14" s="4">
        <v>3</v>
      </c>
      <c r="D14" s="4" t="s">
        <v>34</v>
      </c>
      <c r="E14" s="4">
        <v>3</v>
      </c>
      <c r="F14" s="12"/>
    </row>
    <row r="15" spans="1:7" s="5" customFormat="1" ht="35.25" customHeight="1">
      <c r="A15" s="1" t="s">
        <v>18</v>
      </c>
      <c r="B15" s="1">
        <v>22</v>
      </c>
      <c r="C15" s="4">
        <v>2</v>
      </c>
      <c r="D15" s="4" t="s">
        <v>35</v>
      </c>
      <c r="E15" s="4">
        <v>1</v>
      </c>
      <c r="F15" s="12"/>
    </row>
    <row r="16" spans="1:7" s="5" customFormat="1" ht="35.25" customHeight="1">
      <c r="A16" s="1" t="s">
        <v>19</v>
      </c>
      <c r="B16" s="1">
        <v>18</v>
      </c>
      <c r="C16" s="4">
        <v>1</v>
      </c>
      <c r="D16" s="4" t="s">
        <v>36</v>
      </c>
      <c r="E16" s="4">
        <v>1</v>
      </c>
      <c r="F16" s="12"/>
    </row>
    <row r="17" spans="1:6" s="5" customFormat="1" ht="35.25" customHeight="1">
      <c r="A17" s="1" t="s">
        <v>20</v>
      </c>
      <c r="B17" s="1">
        <v>16</v>
      </c>
      <c r="C17" s="4">
        <v>4</v>
      </c>
      <c r="D17" s="4" t="s">
        <v>37</v>
      </c>
      <c r="E17" s="4">
        <v>1</v>
      </c>
      <c r="F17" s="12"/>
    </row>
    <row r="18" spans="1:6" s="5" customFormat="1" ht="35.25" customHeight="1">
      <c r="A18" s="1" t="s">
        <v>21</v>
      </c>
      <c r="B18" s="1">
        <v>3</v>
      </c>
      <c r="C18" s="4">
        <v>3</v>
      </c>
      <c r="D18" s="4" t="s">
        <v>38</v>
      </c>
      <c r="E18" s="4">
        <v>0</v>
      </c>
      <c r="F18" s="12"/>
    </row>
    <row r="19" spans="1:6" s="5" customFormat="1" ht="35.25" customHeight="1">
      <c r="A19" s="7" t="s">
        <v>22</v>
      </c>
      <c r="B19" s="7">
        <f>SUM(B3:B18)</f>
        <v>553</v>
      </c>
      <c r="C19" s="4">
        <f>SUM(C3:C18)</f>
        <v>29</v>
      </c>
      <c r="D19" s="4" t="s">
        <v>39</v>
      </c>
      <c r="E19" s="4">
        <f>SUM(E3:E18)</f>
        <v>29</v>
      </c>
      <c r="F19" s="13"/>
    </row>
  </sheetData>
  <mergeCells count="2">
    <mergeCell ref="F3:F19"/>
    <mergeCell ref="A1:F1"/>
  </mergeCells>
  <phoneticPr fontId="1" type="noConversion"/>
  <pageMargins left="0.74803149606299213" right="0" top="0.78740157480314965" bottom="0.98425196850393704"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6.5"/>
  <sheetData/>
  <phoneticPr fontId="2" type="noConversion"/>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6.5"/>
  <sheetData/>
  <phoneticPr fontId="3"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4</vt:i4>
      </vt:variant>
    </vt:vector>
  </HeadingPairs>
  <TitlesOfParts>
    <vt:vector size="4" baseType="lpstr">
      <vt:lpstr>Sheet1 (2)</vt:lpstr>
      <vt:lpstr>正確</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張春熙</dc:creator>
  <cp:lastModifiedBy>shen</cp:lastModifiedBy>
  <cp:lastPrinted>2014-06-18T06:29:26Z</cp:lastPrinted>
  <dcterms:created xsi:type="dcterms:W3CDTF">1997-01-14T01:50:29Z</dcterms:created>
  <dcterms:modified xsi:type="dcterms:W3CDTF">2015-07-15T03:15:36Z</dcterms:modified>
</cp:coreProperties>
</file>